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1" r:id="rId1"/>
  </sheets>
  <definedNames>
    <definedName name="_xlnm._FilterDatabase" localSheetId="0" hidden="1">Sheet1!$A$1:$M$7</definedName>
  </definedName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<sst xmlns="http://schemas.openxmlformats.org/spreadsheetml/2006/main" count="36" uniqueCount="36">
  <si>
    <t>附件：</t>
  </si>
  <si>
    <t>2023年至2024年受灾人员冬春生活（已救助）情况统计表</t>
  </si>
  <si>
    <t>填报单位（盖章）： 罗平县应急管理局</t>
  </si>
  <si>
    <t>/</t>
  </si>
  <si>
    <t>序号</t>
  </si>
  <si>
    <t>乡镇（街道）</t>
  </si>
  <si>
    <t>乡村人口（人）</t>
  </si>
  <si>
    <t>已救助人口（人）</t>
  </si>
  <si>
    <t>已支出救助款（元）</t>
  </si>
  <si>
    <t>其中：</t>
  </si>
  <si>
    <t>备注（户）</t>
  </si>
  <si>
    <t>已救助口粮人口（人）</t>
  </si>
  <si>
    <t>已支出口粮救助款（元）</t>
  </si>
  <si>
    <t>已救助衣被人口（人）</t>
  </si>
  <si>
    <t>已支出衣被救助款（元）</t>
  </si>
  <si>
    <t>已救助取暖人口（人）</t>
  </si>
  <si>
    <t>已支出取暖救助款（元）</t>
  </si>
  <si>
    <t>其他已救助人口（人）</t>
  </si>
  <si>
    <t>其他已支出生活救助款（元）</t>
  </si>
  <si>
    <t>腊山街道</t>
  </si>
  <si>
    <t>大水井乡</t>
  </si>
  <si>
    <t>长底乡</t>
  </si>
  <si>
    <t>九龙街道</t>
  </si>
  <si>
    <t>老厂乡</t>
  </si>
  <si>
    <t>旧屋基乡</t>
  </si>
  <si>
    <t>鲁布革乡</t>
  </si>
  <si>
    <t>马街镇</t>
  </si>
  <si>
    <t>钟山乡</t>
  </si>
  <si>
    <t>富乐镇</t>
  </si>
  <si>
    <t>阿岗镇</t>
  </si>
  <si>
    <t>合计：</t>
  </si>
  <si>
    <t>6485户</t>
  </si>
  <si>
    <t>单位负责人（签字）：杨家良              分管领导（签字）：许保林                    填报人：李敏                    填报日期：2024年1月8日</t>
  </si>
  <si>
    <t>说明：</t>
  </si>
  <si>
    <t>2．本表的逻辑校验公式：3栏≦5栏+7栏+9栏+11栏，4栏=6栏+8栏+10栏+12栏</t>
  </si>
  <si>
    <t xml:space="preserve">1．本表由各乡镇（街道）组织填报并向县应急管理局报备（纸质版和电子版）。 联系电话：8212533  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</si>
</sst>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黑体"/>
      <charset val="134"/>
    </font>
    <font>
      <sz val="24"/>
      <name val="黑体"/>
      <charset val="134"/>
    </font>
    <font>
      <sz val="12"/>
      <name val="仿宋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I24" sqref="I24"/>
    </sheetView>
  </sheetViews>
  <sheetFormatPr defaultColWidth="9" defaultRowHeight="13.5"/>
  <cols>
    <col min="1" max="1" width="7.25" style="1" customWidth="1"/>
    <col min="2" max="2" width="14.25" style="1" customWidth="1"/>
    <col min="3" max="3" width="14.125" style="1" customWidth="1"/>
    <col min="4" max="4" width="12.875" style="1" customWidth="1"/>
    <col min="5" max="5" width="13.5" style="1" customWidth="1"/>
    <col min="6" max="6" width="10" style="1" customWidth="1"/>
    <col min="7" max="7" width="10.25" style="1" customWidth="1"/>
    <col min="8" max="8" width="9.875" style="1" customWidth="1"/>
    <col min="9" max="9" width="9.625" style="1" customWidth="1"/>
    <col min="10" max="10" width="9.75" style="1" customWidth="1"/>
    <col min="11" max="11" width="10" style="1" customWidth="1"/>
    <col min="12" max="12" width="9.875" style="1" customWidth="1"/>
    <col min="13" max="13" width="11.375" style="1" customWidth="1"/>
    <col min="14" max="16384" width="9" style="1"/>
  </cols>
  <sheetData>
    <row r="1" spans="1:14" ht="14.25">
      <c r="A1" s="3" t="s">
        <v>0</v>
      </c>
      <c r="B1" s="3"/>
    </row>
    <row r="2" spans="1:14" ht="31.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1.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4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2" customFormat="1" ht="15" customHeight="1">
      <c r="A5" s="4" t="s">
        <v>3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13">
        <v>12</v>
      </c>
      <c r="N5" s="13">
        <v>13</v>
      </c>
    </row>
    <row r="6" spans="1:14" ht="18.95" customHeight="1">
      <c r="A6" s="15" t="s">
        <v>4</v>
      </c>
      <c r="B6" s="15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/>
      <c r="H6" s="15"/>
      <c r="I6" s="15"/>
      <c r="J6" s="15"/>
      <c r="K6" s="15"/>
      <c r="L6" s="15"/>
      <c r="M6" s="15"/>
      <c r="N6" s="15" t="s">
        <v>10</v>
      </c>
    </row>
    <row r="7" spans="1:14" ht="69" customHeight="1">
      <c r="A7" s="15"/>
      <c r="B7" s="15"/>
      <c r="C7" s="15"/>
      <c r="D7" s="15"/>
      <c r="E7" s="15"/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17</v>
      </c>
      <c r="M7" s="5" t="s">
        <v>18</v>
      </c>
      <c r="N7" s="15"/>
    </row>
    <row r="8" spans="1:14" ht="23.25" customHeight="1">
      <c r="A8" s="6">
        <v>1</v>
      </c>
      <c r="B8" s="6" t="s">
        <v>19</v>
      </c>
      <c r="C8" s="6">
        <v>82493</v>
      </c>
      <c r="D8" s="7">
        <v>955</v>
      </c>
      <c r="E8" s="6">
        <v>25</v>
      </c>
      <c r="F8" s="6"/>
      <c r="G8" s="6"/>
      <c r="H8" s="6"/>
      <c r="I8" s="6"/>
      <c r="J8" s="6"/>
      <c r="K8" s="6"/>
      <c r="L8" s="6"/>
      <c r="M8" s="6"/>
      <c r="N8" s="6">
        <v>236</v>
      </c>
    </row>
    <row r="9" spans="1:14" ht="23.25" customHeight="1">
      <c r="A9" s="6">
        <v>2</v>
      </c>
      <c r="B9" s="6" t="s">
        <v>20</v>
      </c>
      <c r="C9" s="6">
        <v>30704</v>
      </c>
      <c r="D9" s="7">
        <v>959</v>
      </c>
      <c r="E9" s="6">
        <v>25</v>
      </c>
      <c r="F9" s="6"/>
      <c r="G9" s="6"/>
      <c r="H9" s="6"/>
      <c r="I9" s="6"/>
      <c r="J9" s="6"/>
      <c r="K9" s="6"/>
      <c r="L9" s="6"/>
      <c r="M9" s="6"/>
      <c r="N9" s="6">
        <v>288</v>
      </c>
    </row>
    <row r="10" spans="1:14" ht="23.25" customHeight="1">
      <c r="A10" s="6">
        <v>3</v>
      </c>
      <c r="B10" s="6" t="s">
        <v>21</v>
      </c>
      <c r="C10" s="6">
        <v>17973</v>
      </c>
      <c r="D10" s="7">
        <v>1249</v>
      </c>
      <c r="E10" s="6">
        <v>25</v>
      </c>
      <c r="F10" s="6"/>
      <c r="G10" s="6"/>
      <c r="H10" s="6"/>
      <c r="I10" s="6"/>
      <c r="J10" s="6"/>
      <c r="K10" s="6"/>
      <c r="L10" s="6"/>
      <c r="M10" s="6"/>
      <c r="N10" s="6">
        <v>287</v>
      </c>
    </row>
    <row r="11" spans="1:14" ht="23.25" customHeight="1">
      <c r="A11" s="6">
        <v>4</v>
      </c>
      <c r="B11" s="6" t="s">
        <v>22</v>
      </c>
      <c r="C11" s="6">
        <v>86161</v>
      </c>
      <c r="D11" s="7">
        <v>4159</v>
      </c>
      <c r="E11" s="6">
        <v>45</v>
      </c>
      <c r="F11" s="6"/>
      <c r="G11" s="6"/>
      <c r="H11" s="6"/>
      <c r="I11" s="6"/>
      <c r="J11" s="6"/>
      <c r="K11" s="6"/>
      <c r="L11" s="6"/>
      <c r="M11" s="6"/>
      <c r="N11" s="6">
        <v>1158</v>
      </c>
    </row>
    <row r="12" spans="1:14" ht="23.25" customHeight="1">
      <c r="A12" s="6">
        <v>5</v>
      </c>
      <c r="B12" s="6" t="s">
        <v>23</v>
      </c>
      <c r="C12" s="6">
        <v>43524</v>
      </c>
      <c r="D12" s="7">
        <v>2359</v>
      </c>
      <c r="E12" s="6">
        <v>40</v>
      </c>
      <c r="F12" s="6"/>
      <c r="G12" s="6"/>
      <c r="H12" s="6"/>
      <c r="I12" s="6"/>
      <c r="J12" s="6"/>
      <c r="K12" s="6"/>
      <c r="L12" s="6"/>
      <c r="M12" s="6"/>
      <c r="N12" s="6">
        <v>566</v>
      </c>
    </row>
    <row r="13" spans="1:14" ht="23.25" customHeight="1">
      <c r="A13" s="6">
        <v>6</v>
      </c>
      <c r="B13" s="6" t="s">
        <v>24</v>
      </c>
      <c r="C13" s="6">
        <v>11582</v>
      </c>
      <c r="D13" s="7">
        <v>1603</v>
      </c>
      <c r="E13" s="6">
        <v>35</v>
      </c>
      <c r="F13" s="6"/>
      <c r="G13" s="6"/>
      <c r="H13" s="6"/>
      <c r="I13" s="6"/>
      <c r="J13" s="6"/>
      <c r="K13" s="6"/>
      <c r="L13" s="6"/>
      <c r="M13" s="6"/>
      <c r="N13" s="6">
        <v>1062</v>
      </c>
    </row>
    <row r="14" spans="1:14" ht="23.25" customHeight="1">
      <c r="A14" s="6">
        <v>7</v>
      </c>
      <c r="B14" s="6" t="s">
        <v>25</v>
      </c>
      <c r="C14" s="6">
        <v>20259</v>
      </c>
      <c r="D14" s="7">
        <v>1658</v>
      </c>
      <c r="E14" s="6">
        <v>25</v>
      </c>
      <c r="F14" s="6"/>
      <c r="G14" s="6"/>
      <c r="H14" s="6"/>
      <c r="I14" s="6"/>
      <c r="J14" s="6"/>
      <c r="K14" s="6"/>
      <c r="L14" s="6"/>
      <c r="M14" s="6"/>
      <c r="N14" s="6">
        <v>566</v>
      </c>
    </row>
    <row r="15" spans="1:14" ht="23.25" customHeight="1">
      <c r="A15" s="6">
        <v>8</v>
      </c>
      <c r="B15" s="6" t="s">
        <v>26</v>
      </c>
      <c r="C15" s="6">
        <v>51509</v>
      </c>
      <c r="D15" s="7">
        <v>2196</v>
      </c>
      <c r="E15" s="6">
        <v>35</v>
      </c>
      <c r="F15" s="6"/>
      <c r="G15" s="6"/>
      <c r="H15" s="6"/>
      <c r="I15" s="6"/>
      <c r="J15" s="6"/>
      <c r="K15" s="6"/>
      <c r="L15" s="6"/>
      <c r="M15" s="6"/>
      <c r="N15" s="6">
        <v>744</v>
      </c>
    </row>
    <row r="16" spans="1:14" ht="23.25" customHeight="1">
      <c r="A16" s="6">
        <v>9</v>
      </c>
      <c r="B16" s="6" t="s">
        <v>27</v>
      </c>
      <c r="C16" s="6">
        <v>35164</v>
      </c>
      <c r="D16" s="7">
        <v>1638</v>
      </c>
      <c r="E16" s="6">
        <v>25</v>
      </c>
      <c r="F16" s="8"/>
      <c r="G16" s="6"/>
      <c r="H16" s="6"/>
      <c r="I16" s="6"/>
      <c r="J16" s="6"/>
      <c r="K16" s="6"/>
      <c r="L16" s="6"/>
      <c r="M16" s="6"/>
      <c r="N16" s="6">
        <v>722</v>
      </c>
    </row>
    <row r="17" spans="1:14" ht="23.25" customHeight="1">
      <c r="A17" s="6">
        <v>10</v>
      </c>
      <c r="B17" s="6" t="s">
        <v>28</v>
      </c>
      <c r="C17" s="6">
        <v>41794</v>
      </c>
      <c r="D17" s="7">
        <v>923</v>
      </c>
      <c r="E17" s="6">
        <v>40</v>
      </c>
      <c r="F17" s="8"/>
      <c r="G17" s="6"/>
      <c r="H17" s="6"/>
      <c r="I17" s="6"/>
      <c r="J17" s="6"/>
      <c r="K17" s="6"/>
      <c r="L17" s="6"/>
      <c r="M17" s="6"/>
      <c r="N17" s="6">
        <v>257</v>
      </c>
    </row>
    <row r="18" spans="1:14" ht="23.25" customHeight="1">
      <c r="A18" s="6">
        <v>11</v>
      </c>
      <c r="B18" s="6" t="s">
        <v>29</v>
      </c>
      <c r="C18" s="6">
        <v>76103</v>
      </c>
      <c r="D18" s="9">
        <v>1728</v>
      </c>
      <c r="E18" s="6">
        <v>40</v>
      </c>
      <c r="F18" s="6"/>
      <c r="G18" s="6"/>
      <c r="H18" s="6"/>
      <c r="I18" s="6"/>
      <c r="J18" s="6"/>
      <c r="K18" s="6"/>
      <c r="L18" s="6"/>
      <c r="M18" s="6"/>
      <c r="N18" s="6">
        <v>599</v>
      </c>
    </row>
    <row r="19" spans="1:14" ht="27" customHeight="1">
      <c r="A19" s="6">
        <v>12</v>
      </c>
      <c r="B19" s="6" t="s">
        <v>30</v>
      </c>
      <c r="C19" s="6">
        <f>SUM(C8:C18)</f>
        <v>497266</v>
      </c>
      <c r="D19" s="6">
        <v>19427</v>
      </c>
      <c r="E19" s="9">
        <v>360</v>
      </c>
      <c r="F19" s="10"/>
      <c r="G19" s="10"/>
      <c r="H19" s="10"/>
      <c r="I19" s="10"/>
      <c r="J19" s="10"/>
      <c r="K19" s="10"/>
      <c r="L19" s="10"/>
      <c r="M19" s="10"/>
      <c r="N19" s="6" t="s">
        <v>31</v>
      </c>
    </row>
    <row r="20" spans="1:14" ht="27" customHeight="1">
      <c r="A20" s="16" t="s">
        <v>32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9" hidden="1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4" ht="14.25">
      <c r="A22" s="12" t="s">
        <v>33</v>
      </c>
      <c r="B22" s="17" t="s">
        <v>35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4.25">
      <c r="B23" s="18" t="s">
        <v>34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</sheetData>
  <mergeCells count="12">
    <mergeCell ref="A2:N3"/>
    <mergeCell ref="A4:N4"/>
    <mergeCell ref="F6:M6"/>
    <mergeCell ref="A20:N20"/>
    <mergeCell ref="B22:N22"/>
    <mergeCell ref="B23:N23"/>
    <mergeCell ref="A6:A7"/>
    <mergeCell ref="B6:B7"/>
    <mergeCell ref="C6:C7"/>
    <mergeCell ref="D6:D7"/>
    <mergeCell ref="E6:E7"/>
    <mergeCell ref="N6:N7"/>
  </mergeCells>
  <phoneticPr fontId="10" type="noConversion"/>
  <pageMargins left="0.75" right="0.75" top="1" bottom="1" header="0.5" footer="0.5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曲靖市罗平县党政机关单位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pyl</cp:lastModifiedBy>
  <dcterms:created xsi:type="dcterms:W3CDTF">2024-02-04T03:13:00Z</dcterms:created>
  <dcterms:modified xsi:type="dcterms:W3CDTF">2024-02-04T07:08:11Z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9282BED8B14D4178B9A0B56D444CBB69</vt:lpwstr>
  </property>
  <property fmtid="{D5CDD505-2E9C-101B-9397-08002B2CF9AE}" pid="3" name="KSOProductBuildVer">
    <vt:lpwstr>2052-11.8.6.11825</vt:lpwstr>
  </property>
</Properties>
</file>