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<sst xmlns="http://schemas.openxmlformats.org/spreadsheetml/2006/main" count="32" uniqueCount="31">
  <si>
    <t>罗平县2023年冬春救助物资发放情况统计表</t>
  </si>
  <si>
    <t>乡镇（街道）</t>
  </si>
  <si>
    <t>中央、省级、市（县）级物资</t>
  </si>
  <si>
    <t>救助总户数（户）</t>
  </si>
  <si>
    <t>救助总人数（人）</t>
  </si>
  <si>
    <t>发放时间</t>
  </si>
  <si>
    <t>备注</t>
  </si>
  <si>
    <t>棉被（床）</t>
  </si>
  <si>
    <t>大衣（件）</t>
  </si>
  <si>
    <t>毛毯（床）</t>
  </si>
  <si>
    <t>衣服（套）</t>
  </si>
  <si>
    <t>毛巾被（床）</t>
  </si>
  <si>
    <t>开始时间</t>
  </si>
  <si>
    <t>完成时间</t>
  </si>
  <si>
    <t>钟山乡</t>
  </si>
  <si>
    <t>鲁布革乡</t>
  </si>
  <si>
    <t>马街镇</t>
  </si>
  <si>
    <t>九龙街道</t>
  </si>
  <si>
    <t>阿岗镇</t>
  </si>
  <si>
    <t>老厂乡</t>
  </si>
  <si>
    <t>大水井乡</t>
  </si>
  <si>
    <t>板桥镇</t>
  </si>
  <si>
    <t>罗雄街道</t>
  </si>
  <si>
    <t>腊山街道</t>
  </si>
  <si>
    <t>富乐镇</t>
  </si>
  <si>
    <t>长底乡</t>
  </si>
  <si>
    <t>旧屋基乡</t>
  </si>
  <si>
    <t>合计：</t>
  </si>
  <si>
    <t>/</t>
  </si>
  <si>
    <t>填报人：李敏</t>
  </si>
  <si>
    <t>填报日期：2024年1月10日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</si>
</sst>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14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N6" sqref="N6"/>
    </sheetView>
  </sheetViews>
  <sheetFormatPr defaultColWidth="9" defaultRowHeight="14.25"/>
  <cols>
    <col min="1" max="1" width="12.125" style="1" customWidth="1"/>
    <col min="2" max="2" width="10" style="1" customWidth="1"/>
    <col min="3" max="3" width="10.75" style="1" customWidth="1"/>
    <col min="4" max="5" width="9.625" style="1" customWidth="1"/>
    <col min="6" max="6" width="10" style="1" customWidth="1"/>
    <col min="7" max="7" width="11.375" style="1" customWidth="1"/>
    <col min="8" max="8" width="12" style="1" customWidth="1"/>
    <col min="9" max="10" width="15.375" style="1" customWidth="1"/>
    <col min="11" max="11" width="13.125" style="1" customWidth="1"/>
    <col min="12" max="16384" width="9" style="1"/>
  </cols>
  <sheetData>
    <row r="1" s="1" customFormat="1" ht="28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18.75" spans="1:11">
      <c r="A2" s="4" t="s">
        <v>1</v>
      </c>
      <c r="B2" s="5" t="s">
        <v>2</v>
      </c>
      <c r="C2" s="5"/>
      <c r="D2" s="5"/>
      <c r="E2" s="5"/>
      <c r="F2" s="5"/>
      <c r="G2" s="4" t="s">
        <v>3</v>
      </c>
      <c r="H2" s="4" t="s">
        <v>4</v>
      </c>
      <c r="I2" s="5" t="s">
        <v>5</v>
      </c>
      <c r="J2" s="5"/>
      <c r="K2" s="5" t="s">
        <v>6</v>
      </c>
    </row>
    <row r="3" s="2" customFormat="1" ht="43" customHeight="1" spans="1:11">
      <c r="A3" s="4"/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/>
      <c r="H3" s="4"/>
      <c r="I3" s="5" t="s">
        <v>12</v>
      </c>
      <c r="J3" s="5" t="s">
        <v>13</v>
      </c>
      <c r="K3" s="5"/>
    </row>
    <row r="4" s="2" customFormat="1" ht="24.95" customHeight="1" spans="1:11">
      <c r="A4" s="5" t="s">
        <v>14</v>
      </c>
      <c r="B4" s="5">
        <v>70</v>
      </c>
      <c r="C4" s="5">
        <v>40</v>
      </c>
      <c r="D4" s="5"/>
      <c r="E4" s="5"/>
      <c r="F4" s="5"/>
      <c r="G4" s="5">
        <v>91</v>
      </c>
      <c r="H4" s="5">
        <v>242</v>
      </c>
      <c r="I4" s="8">
        <v>45289</v>
      </c>
      <c r="J4" s="8">
        <v>45301</v>
      </c>
      <c r="K4" s="5"/>
    </row>
    <row r="5" s="2" customFormat="1" ht="24.95" customHeight="1" spans="1:11">
      <c r="A5" s="5" t="s">
        <v>15</v>
      </c>
      <c r="B5" s="5">
        <v>70</v>
      </c>
      <c r="C5" s="5">
        <v>30</v>
      </c>
      <c r="D5" s="5"/>
      <c r="E5" s="5"/>
      <c r="F5" s="5"/>
      <c r="G5" s="5">
        <v>90</v>
      </c>
      <c r="H5" s="5">
        <v>293</v>
      </c>
      <c r="I5" s="8">
        <v>45289</v>
      </c>
      <c r="J5" s="8">
        <v>45301</v>
      </c>
      <c r="K5" s="5"/>
    </row>
    <row r="6" s="2" customFormat="1" ht="24.95" customHeight="1" spans="1:11">
      <c r="A6" s="5" t="s">
        <v>16</v>
      </c>
      <c r="B6" s="5">
        <v>80</v>
      </c>
      <c r="C6" s="5">
        <v>40</v>
      </c>
      <c r="D6" s="5"/>
      <c r="E6" s="5"/>
      <c r="F6" s="5"/>
      <c r="G6" s="5">
        <v>112</v>
      </c>
      <c r="H6" s="5">
        <v>359</v>
      </c>
      <c r="I6" s="8">
        <v>45289</v>
      </c>
      <c r="J6" s="8">
        <v>45301</v>
      </c>
      <c r="K6" s="5"/>
    </row>
    <row r="7" s="2" customFormat="1" ht="24.95" customHeight="1" spans="1:11">
      <c r="A7" s="5" t="s">
        <v>17</v>
      </c>
      <c r="B7" s="5">
        <v>80</v>
      </c>
      <c r="C7" s="5">
        <v>40</v>
      </c>
      <c r="D7" s="5"/>
      <c r="E7" s="5"/>
      <c r="F7" s="5"/>
      <c r="G7" s="5">
        <v>105</v>
      </c>
      <c r="H7" s="5">
        <v>265</v>
      </c>
      <c r="I7" s="8">
        <v>45289</v>
      </c>
      <c r="J7" s="8">
        <v>45301</v>
      </c>
      <c r="K7" s="5"/>
    </row>
    <row r="8" s="2" customFormat="1" ht="24.95" customHeight="1" spans="1:11">
      <c r="A8" s="5" t="s">
        <v>18</v>
      </c>
      <c r="B8" s="5">
        <v>80</v>
      </c>
      <c r="C8" s="5">
        <v>40</v>
      </c>
      <c r="D8" s="5"/>
      <c r="E8" s="5"/>
      <c r="F8" s="5"/>
      <c r="G8" s="5">
        <v>113</v>
      </c>
      <c r="H8" s="5">
        <v>376</v>
      </c>
      <c r="I8" s="8">
        <v>45289</v>
      </c>
      <c r="J8" s="8">
        <v>45301</v>
      </c>
      <c r="K8" s="5"/>
    </row>
    <row r="9" s="2" customFormat="1" ht="24.95" customHeight="1" spans="1:11">
      <c r="A9" s="5" t="s">
        <v>19</v>
      </c>
      <c r="B9" s="5">
        <v>80</v>
      </c>
      <c r="C9" s="5">
        <v>40</v>
      </c>
      <c r="D9" s="5"/>
      <c r="E9" s="5"/>
      <c r="F9" s="5"/>
      <c r="G9" s="5">
        <v>113</v>
      </c>
      <c r="H9" s="5">
        <v>360</v>
      </c>
      <c r="I9" s="8">
        <v>45289</v>
      </c>
      <c r="J9" s="8">
        <v>45301</v>
      </c>
      <c r="K9" s="5"/>
    </row>
    <row r="10" s="2" customFormat="1" ht="24.95" customHeight="1" spans="1:11">
      <c r="A10" s="5" t="s">
        <v>20</v>
      </c>
      <c r="B10" s="5">
        <v>70</v>
      </c>
      <c r="C10" s="5">
        <v>30</v>
      </c>
      <c r="D10" s="5"/>
      <c r="E10" s="5"/>
      <c r="F10" s="5"/>
      <c r="G10" s="5">
        <v>85</v>
      </c>
      <c r="H10" s="5">
        <v>278</v>
      </c>
      <c r="I10" s="8">
        <v>45289</v>
      </c>
      <c r="J10" s="8">
        <v>45301</v>
      </c>
      <c r="K10" s="5"/>
    </row>
    <row r="11" s="2" customFormat="1" ht="24.95" customHeight="1" spans="1:11">
      <c r="A11" s="5" t="s">
        <v>21</v>
      </c>
      <c r="B11" s="5">
        <v>80</v>
      </c>
      <c r="C11" s="5">
        <v>40</v>
      </c>
      <c r="D11" s="5"/>
      <c r="E11" s="5"/>
      <c r="F11" s="5"/>
      <c r="G11" s="5">
        <v>112</v>
      </c>
      <c r="H11" s="5">
        <v>307</v>
      </c>
      <c r="I11" s="8">
        <v>45289</v>
      </c>
      <c r="J11" s="8">
        <v>45301</v>
      </c>
      <c r="K11" s="5"/>
    </row>
    <row r="12" s="2" customFormat="1" ht="24.95" customHeight="1" spans="1:11">
      <c r="A12" s="5" t="s">
        <v>22</v>
      </c>
      <c r="B12" s="5">
        <v>80</v>
      </c>
      <c r="C12" s="5">
        <v>40</v>
      </c>
      <c r="D12" s="5"/>
      <c r="E12" s="5"/>
      <c r="F12" s="5"/>
      <c r="G12" s="5">
        <v>116</v>
      </c>
      <c r="H12" s="5">
        <v>347</v>
      </c>
      <c r="I12" s="8">
        <v>45289</v>
      </c>
      <c r="J12" s="8">
        <v>45301</v>
      </c>
      <c r="K12" s="5"/>
    </row>
    <row r="13" s="2" customFormat="1" ht="24.95" customHeight="1" spans="1:11">
      <c r="A13" s="5" t="s">
        <v>23</v>
      </c>
      <c r="B13" s="5">
        <v>80</v>
      </c>
      <c r="C13" s="5">
        <v>40</v>
      </c>
      <c r="D13" s="5"/>
      <c r="E13" s="5"/>
      <c r="F13" s="5"/>
      <c r="G13" s="5">
        <v>105</v>
      </c>
      <c r="H13" s="5">
        <v>358</v>
      </c>
      <c r="I13" s="8">
        <v>45289</v>
      </c>
      <c r="J13" s="8">
        <v>45301</v>
      </c>
      <c r="K13" s="5"/>
    </row>
    <row r="14" s="2" customFormat="1" ht="24.95" customHeight="1" spans="1:11">
      <c r="A14" s="5" t="s">
        <v>24</v>
      </c>
      <c r="B14" s="5">
        <v>80</v>
      </c>
      <c r="C14" s="5">
        <v>40</v>
      </c>
      <c r="D14" s="5"/>
      <c r="E14" s="5"/>
      <c r="F14" s="5"/>
      <c r="G14" s="5">
        <v>115</v>
      </c>
      <c r="H14" s="5">
        <v>277</v>
      </c>
      <c r="I14" s="8">
        <v>45289</v>
      </c>
      <c r="J14" s="8">
        <v>45301</v>
      </c>
      <c r="K14" s="5"/>
    </row>
    <row r="15" s="2" customFormat="1" ht="24.95" customHeight="1" spans="1:11">
      <c r="A15" s="5" t="s">
        <v>25</v>
      </c>
      <c r="B15" s="5">
        <v>80</v>
      </c>
      <c r="C15" s="5">
        <v>40</v>
      </c>
      <c r="D15" s="5"/>
      <c r="E15" s="5"/>
      <c r="F15" s="5"/>
      <c r="G15" s="5">
        <v>111</v>
      </c>
      <c r="H15" s="5">
        <v>381</v>
      </c>
      <c r="I15" s="8">
        <v>45289</v>
      </c>
      <c r="J15" s="8">
        <v>45301</v>
      </c>
      <c r="K15" s="5"/>
    </row>
    <row r="16" s="2" customFormat="1" ht="24.95" customHeight="1" spans="1:11">
      <c r="A16" s="5" t="s">
        <v>26</v>
      </c>
      <c r="B16" s="5">
        <v>70</v>
      </c>
      <c r="C16" s="5">
        <v>40</v>
      </c>
      <c r="D16" s="5"/>
      <c r="E16" s="5"/>
      <c r="F16" s="5"/>
      <c r="G16" s="5">
        <v>66</v>
      </c>
      <c r="H16" s="5">
        <v>303</v>
      </c>
      <c r="I16" s="8">
        <v>45289</v>
      </c>
      <c r="J16" s="8">
        <v>45301</v>
      </c>
      <c r="K16" s="4"/>
    </row>
    <row r="17" s="2" customFormat="1" ht="24.95" customHeight="1" spans="1:11">
      <c r="A17" s="5" t="s">
        <v>27</v>
      </c>
      <c r="B17" s="5">
        <f>SUM(B4:B16)</f>
        <v>1000</v>
      </c>
      <c r="C17" s="5">
        <f>SUM(C4:C16)</f>
        <v>500</v>
      </c>
      <c r="D17" s="5"/>
      <c r="E17" s="5"/>
      <c r="F17" s="5"/>
      <c r="G17" s="5">
        <f>G4+G5+G6+G7+G8+G9+G10+G11+G12+G13+G14+G15+G16</f>
        <v>1334</v>
      </c>
      <c r="H17" s="5">
        <f>SUM(H4:H16)</f>
        <v>4146</v>
      </c>
      <c r="I17" s="8" t="s">
        <v>28</v>
      </c>
      <c r="J17" s="5" t="s">
        <v>28</v>
      </c>
      <c r="K17" s="5"/>
    </row>
    <row r="18" s="1" customFormat="1" ht="24.75" customHeight="1" spans="1:11">
      <c r="A18" s="6" t="s">
        <v>29</v>
      </c>
      <c r="B18" s="6"/>
      <c r="C18" s="6"/>
      <c r="D18" s="6"/>
      <c r="E18" s="7"/>
      <c r="F18" s="7"/>
      <c r="G18" s="7"/>
      <c r="H18" s="7"/>
      <c r="I18" s="9" t="s">
        <v>30</v>
      </c>
      <c r="J18" s="9"/>
      <c r="K18" s="9"/>
    </row>
  </sheetData>
  <mergeCells count="10">
    <mergeCell ref="A1:K1"/>
    <mergeCell ref="B2:F2"/>
    <mergeCell ref="I2:J2"/>
    <mergeCell ref="A18:B18"/>
    <mergeCell ref="C18:D18"/>
    <mergeCell ref="I18:K18"/>
    <mergeCell ref="A2:A3"/>
    <mergeCell ref="G2:G3"/>
    <mergeCell ref="H2:H3"/>
    <mergeCell ref="K2:K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曲靖市罗平县党政机关单位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2024-01-10T01:54:00Z</dcterms:created>
  <dcterms:modified xsi:type="dcterms:W3CDTF">2024-05-30T07:47:42Z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F6FF00F8A987437DBEC1E2D074A2C13A</vt:lpwstr>
  </property>
  <property fmtid="{D5CDD505-2E9C-101B-9397-08002B2CF9AE}" pid="3" name="KSOProductBuildVer">
    <vt:lpwstr>2052-11.8.6.11825</vt:lpwstr>
  </property>
</Properties>
</file>